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<sst xmlns="http://schemas.openxmlformats.org/spreadsheetml/2006/main" count="282" uniqueCount="166">
  <si>
    <t>kod UCI       UCI Code</t>
  </si>
  <si>
    <t>nr. doss</t>
  </si>
  <si>
    <t>Nazwisko Imię Nom.Prenom.</t>
  </si>
  <si>
    <t>klub     equipe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</si>
  <si>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</si>
  <si>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</si>
  <si>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</si>
  <si>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</si>
  <si>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</si>
  <si>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</si>
  <si>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</si>
  <si>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</si>
  <si>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</si>
  <si>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57 Ogólnopolski Mały Wyścig Pokoju</t>
  </si>
  <si>
    <t xml:space="preserve">27-29 maj 2016r. </t>
  </si>
  <si>
    <t>Organizator:OSIR Tarnowo Podgórne,Powiat Poznański,,UM i G Szamotuły</t>
  </si>
  <si>
    <t>GKS Tarnowia, WZKol. Kalisz, Urząd Marszałkowski w Poznaniu,Powiatowe  zrzeszenie LZS</t>
  </si>
  <si>
    <t>w Poznaniu.</t>
  </si>
  <si>
    <t>czas</t>
  </si>
  <si>
    <t>Klasyfikacja Generalna po 4 etapach</t>
  </si>
  <si>
    <t xml:space="preserve">Komunikat nr.8 </t>
  </si>
  <si>
    <t>Drużynowo</t>
  </si>
  <si>
    <t>Najaktywniejszy</t>
  </si>
  <si>
    <t>POL20020210</t>
  </si>
  <si>
    <t>Rutkowski Bartosz</t>
  </si>
  <si>
    <t>KS Społem Łódz</t>
  </si>
  <si>
    <t>POL20020709</t>
  </si>
  <si>
    <t>Trzęsowski Konrad</t>
  </si>
  <si>
    <t>KTK Kalisz</t>
  </si>
  <si>
    <t>POL20021023</t>
  </si>
  <si>
    <t>Jędryczka Łukasz</t>
  </si>
  <si>
    <t>KKS Gostyń</t>
  </si>
  <si>
    <t>POL20020118</t>
  </si>
  <si>
    <t>Wożniak Adam</t>
  </si>
  <si>
    <t>POL20020125</t>
  </si>
  <si>
    <t>Mielczarek Milosz</t>
  </si>
  <si>
    <t>POL20020120</t>
  </si>
  <si>
    <t>Kalinowski Michał</t>
  </si>
  <si>
    <t>LKS Baszta Golczewo</t>
  </si>
  <si>
    <t>POL20020815</t>
  </si>
  <si>
    <t>Lewandowski Radosław</t>
  </si>
  <si>
    <t>Pacyffic Toruń</t>
  </si>
  <si>
    <t>POL20030316</t>
  </si>
  <si>
    <t>Chrystek Kcper</t>
  </si>
  <si>
    <t>POL20021212</t>
  </si>
  <si>
    <t>Tkacz Błazej</t>
  </si>
  <si>
    <t>PKK Baryczanie Milicz</t>
  </si>
  <si>
    <t>POL20020213</t>
  </si>
  <si>
    <t>Szymacha Kamil</t>
  </si>
  <si>
    <t>POL20020927</t>
  </si>
  <si>
    <t>Fąk Maciej</t>
  </si>
  <si>
    <t>POL20020718</t>
  </si>
  <si>
    <t>Piechocki Jakub</t>
  </si>
  <si>
    <t>POL20031215</t>
  </si>
  <si>
    <t>Kulpa Szymon</t>
  </si>
  <si>
    <t>POL20020613</t>
  </si>
  <si>
    <t>Cieślikiewicz Jakub</t>
  </si>
  <si>
    <t>POL20030803</t>
  </si>
  <si>
    <t>Lewandowski Jakub</t>
  </si>
  <si>
    <t>POL20020421</t>
  </si>
  <si>
    <t>Staszewski Jan</t>
  </si>
  <si>
    <t>KTC Koło</t>
  </si>
  <si>
    <t>POL20020608</t>
  </si>
  <si>
    <t>Płonka Mikołaj</t>
  </si>
  <si>
    <t>UKS Zefir Wola Droszewska</t>
  </si>
  <si>
    <t>POL20030421</t>
  </si>
  <si>
    <t>Krzak Jakub</t>
  </si>
  <si>
    <t>POL20020702</t>
  </si>
  <si>
    <t>Pietryk Damian</t>
  </si>
  <si>
    <t>KS Polonia Środa Wlkp.</t>
  </si>
  <si>
    <t>POL20021116</t>
  </si>
  <si>
    <t>Zuchora Jakub</t>
  </si>
  <si>
    <t>POL20030304</t>
  </si>
  <si>
    <t>Andrzejak Adam</t>
  </si>
  <si>
    <t>POL20020727</t>
  </si>
  <si>
    <t>Markiewicz Marek</t>
  </si>
  <si>
    <t>POL20020629</t>
  </si>
  <si>
    <t>Potasznik Miłosz</t>
  </si>
  <si>
    <t>MLUKS Raszków</t>
  </si>
  <si>
    <t>Janeczek Adam</t>
  </si>
  <si>
    <t>POL20030426</t>
  </si>
  <si>
    <t>Matuszak Piotr</t>
  </si>
  <si>
    <t>KK TARNOVIA Tarnowo Pod.</t>
  </si>
  <si>
    <t>Maślak Piotr</t>
  </si>
  <si>
    <t>POL20031001</t>
  </si>
  <si>
    <t>Krych Łukasz</t>
  </si>
  <si>
    <t>KLTC Konin</t>
  </si>
  <si>
    <t>POL20020201</t>
  </si>
  <si>
    <t>Ludwicki Piotr</t>
  </si>
  <si>
    <t>POL20020926</t>
  </si>
  <si>
    <t>Modzelewski Jan</t>
  </si>
  <si>
    <t>Stomil Poznań</t>
  </si>
  <si>
    <t>POL20021003</t>
  </si>
  <si>
    <t>Błaszkiewicz Julia</t>
  </si>
  <si>
    <t>POL20030716</t>
  </si>
  <si>
    <t>Jasiński Adrian</t>
  </si>
  <si>
    <t>POL20030802</t>
  </si>
  <si>
    <t>Kempiak Bartosz</t>
  </si>
  <si>
    <t>POL20041208</t>
  </si>
  <si>
    <t>Waliniak Konrad</t>
  </si>
  <si>
    <t>POL20040603</t>
  </si>
  <si>
    <t>Andrzejczak Tomasz</t>
  </si>
  <si>
    <t>POL20030417</t>
  </si>
  <si>
    <t>Ordon Michał</t>
  </si>
  <si>
    <t>POL20030227</t>
  </si>
  <si>
    <t>Pasternak Roksana</t>
  </si>
  <si>
    <t>POL20020322</t>
  </si>
  <si>
    <t>Mąkowska Anna</t>
  </si>
  <si>
    <t>POL20020218</t>
  </si>
  <si>
    <t>Picz Zofia</t>
  </si>
  <si>
    <t>POL20030106</t>
  </si>
  <si>
    <t>Fludra Bartosz</t>
  </si>
  <si>
    <t>POL20030525</t>
  </si>
  <si>
    <t>Czechowicz Nikol</t>
  </si>
  <si>
    <t>POL20020606</t>
  </si>
  <si>
    <t>Olejniczak Zuzanna</t>
  </si>
  <si>
    <t>Dąbrowska Aleksandra</t>
  </si>
  <si>
    <t>POL20021130</t>
  </si>
  <si>
    <t>Konieczka Dominik</t>
  </si>
  <si>
    <t>Kiciński Bartłomiej</t>
  </si>
  <si>
    <t>POL20020919</t>
  </si>
  <si>
    <t>Plucinski Michał</t>
  </si>
  <si>
    <t>UKS Błyskawica Tarnowia</t>
  </si>
  <si>
    <t>Chojak Dominik</t>
  </si>
  <si>
    <t>POL20030703</t>
  </si>
  <si>
    <t>Kwiatkowski Bartłomiej</t>
  </si>
  <si>
    <t>POL20020513</t>
  </si>
  <si>
    <t>Ciechanowski Dominik</t>
  </si>
  <si>
    <t>POL20040527</t>
  </si>
  <si>
    <t>Szyszka Jan</t>
  </si>
  <si>
    <t>Kabaciński Kevin</t>
  </si>
  <si>
    <t>POL20020414</t>
  </si>
  <si>
    <t>Dryjańska Malwina</t>
  </si>
  <si>
    <t>POL20040319</t>
  </si>
  <si>
    <t>Przopek Kacper</t>
  </si>
  <si>
    <t>POL20030211</t>
  </si>
  <si>
    <t>Wożniczko Sandra</t>
  </si>
  <si>
    <t>POL20040622</t>
  </si>
  <si>
    <t>Zajkowski Jakub</t>
  </si>
  <si>
    <t>POL20040904</t>
  </si>
  <si>
    <t>Wawrzyniak Patryk</t>
  </si>
  <si>
    <t>POL20021102</t>
  </si>
  <si>
    <t>Kałmucki Michał</t>
  </si>
  <si>
    <t>POL20020302</t>
  </si>
  <si>
    <t>Słodkiewicz Wiktoria</t>
  </si>
  <si>
    <t>POL20020808</t>
  </si>
  <si>
    <t>Wachowski Wiktor</t>
  </si>
  <si>
    <t>POL20040202</t>
  </si>
  <si>
    <t>Adamkiewicz Michał</t>
  </si>
  <si>
    <t>POL20030423</t>
  </si>
  <si>
    <t>Pałczyński Jakub</t>
  </si>
  <si>
    <t>POL20041031</t>
  </si>
  <si>
    <t>Smoliński Piotr</t>
  </si>
  <si>
    <t>POL20030318</t>
  </si>
  <si>
    <t>Kwireng Damian</t>
  </si>
  <si>
    <t>POL20021113</t>
  </si>
  <si>
    <t>Smoliga Jakub</t>
  </si>
  <si>
    <t>POL20040805</t>
  </si>
  <si>
    <t>Iwanek Jakub</t>
  </si>
  <si>
    <t>POL20040428</t>
  </si>
  <si>
    <t>Stengert Mateusz</t>
  </si>
  <si>
    <t>Klasyfikacja kobiet</t>
  </si>
  <si>
    <t>5pkt</t>
  </si>
  <si>
    <t>2pkt</t>
  </si>
  <si>
    <t>1pkt</t>
  </si>
  <si>
    <t>KOMISJA SĘDZIOWSKA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</si>
</sst>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9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i/>
      <sz val="8"/>
      <color theme="1"/>
      <name val="Czcionka tekstu podstawowego"/>
      <family val="0"/>
    </font>
    <font>
      <b/>
      <i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 horizontal="left" vertical="center"/>
    </xf>
    <xf numFmtId="164" fontId="49" fillId="0" borderId="0" xfId="0" applyNumberFormat="1" applyFont="1" applyFill="1" applyAlignment="1">
      <alignment horizontal="left" vertical="center"/>
    </xf>
    <xf numFmtId="164" fontId="45" fillId="0" borderId="0" xfId="0" applyNumberFormat="1" applyFont="1" applyFill="1" applyAlignment="1">
      <alignment horizontal="left" vertical="center"/>
    </xf>
    <xf numFmtId="164" fontId="47" fillId="0" borderId="0" xfId="0" applyNumberFormat="1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164" fontId="48" fillId="0" borderId="0" xfId="0" applyNumberFormat="1" applyFont="1" applyAlignment="1">
      <alignment horizontal="left" vertical="center"/>
    </xf>
    <xf numFmtId="0" fontId="49" fillId="12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8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4" fontId="45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130" zoomScaleNormal="130" zoomScalePageLayoutView="0" workbookViewId="0" topLeftCell="A33">
      <selection activeCell="D122" sqref="D122"/>
    </sheetView>
  </sheetViews>
  <sheetFormatPr defaultColWidth="8.796875" defaultRowHeight="14.25"/>
  <cols>
    <col min="1" max="1" width="2.59765625" style="0" customWidth="1"/>
    <col min="2" max="2" width="3.19921875" style="0" customWidth="1"/>
    <col min="3" max="3" width="10.5" style="0" customWidth="1"/>
    <col min="4" max="4" width="16.59765625" style="0" customWidth="1"/>
    <col min="5" max="5" width="19.8984375" style="0" customWidth="1"/>
    <col min="6" max="6" width="8" style="0" hidden="1" customWidth="1"/>
    <col min="7" max="7" width="8.8984375" style="0" customWidth="1"/>
    <col min="8" max="8" width="8.3984375" style="0" customWidth="1"/>
  </cols>
  <sheetData>
    <row r="1" spans="1:8" ht="14.25">
      <c r="A1" t="s">
        <v>20</v>
      </c>
      <c r="E1" s="11" t="s">
        <v>19</v>
      </c>
      <c r="G1" s="26"/>
      <c r="H1" s="26"/>
    </row>
    <row r="2" ht="9.75" customHeight="1"/>
    <row r="3" spans="1:8" ht="20.25">
      <c r="A3" s="25" t="s">
        <v>13</v>
      </c>
      <c r="B3" s="25"/>
      <c r="C3" s="25"/>
      <c r="D3" s="25"/>
      <c r="E3" s="25"/>
      <c r="F3" s="25"/>
      <c r="G3" s="25"/>
      <c r="H3" s="25"/>
    </row>
    <row r="4" spans="1:8" ht="20.25">
      <c r="A4" s="25" t="s">
        <v>14</v>
      </c>
      <c r="B4" s="25"/>
      <c r="C4" s="25"/>
      <c r="D4" s="25"/>
      <c r="E4" s="25"/>
      <c r="F4" s="25"/>
      <c r="G4" s="25"/>
      <c r="H4" s="25"/>
    </row>
    <row r="5" ht="0" customHeight="1" hidden="1"/>
    <row r="6" spans="1:8" ht="0" customHeight="1" hidden="1">
      <c r="A6" s="1"/>
      <c r="B6" s="1"/>
      <c r="C6" s="1"/>
      <c r="D6" s="1"/>
      <c r="E6" s="1"/>
      <c r="F6" s="1"/>
      <c r="G6" s="1"/>
      <c r="H6" s="1"/>
    </row>
    <row r="7" spans="1:8" ht="0" customHeight="1" hidden="1">
      <c r="A7" s="1"/>
      <c r="B7" s="1"/>
      <c r="C7" s="1"/>
      <c r="D7" s="1"/>
      <c r="E7" s="1"/>
      <c r="F7" s="1"/>
      <c r="G7" s="1"/>
      <c r="H7" s="1"/>
    </row>
    <row r="8" spans="1:8" ht="0" customHeight="1" hidden="1">
      <c r="A8" s="1"/>
      <c r="B8" s="1"/>
      <c r="C8" s="1"/>
      <c r="D8" s="1"/>
      <c r="E8" s="1"/>
      <c r="F8" s="1"/>
      <c r="G8" s="1"/>
      <c r="H8" s="1"/>
    </row>
    <row r="9" spans="1:8" ht="14.25">
      <c r="A9" s="1" t="s">
        <v>15</v>
      </c>
      <c r="B9" s="1"/>
      <c r="C9" s="1"/>
      <c r="D9" s="1"/>
      <c r="E9" s="1"/>
      <c r="F9" s="1"/>
      <c r="G9" s="1"/>
      <c r="H9" s="1"/>
    </row>
    <row r="10" spans="1:8" ht="14.25">
      <c r="A10" s="1" t="s">
        <v>16</v>
      </c>
      <c r="B10" s="1"/>
      <c r="C10" s="1"/>
      <c r="D10" s="1"/>
      <c r="E10" s="1"/>
      <c r="F10" s="1"/>
      <c r="G10" s="1"/>
      <c r="H10" s="1"/>
    </row>
    <row r="11" spans="1:4" ht="14.25">
      <c r="A11" s="1" t="s">
        <v>17</v>
      </c>
      <c r="D11" s="6"/>
    </row>
    <row r="12" spans="1:10" ht="22.5" customHeight="1">
      <c r="A12" s="3" t="s">
        <v>4</v>
      </c>
      <c r="B12" s="3" t="s">
        <v>1</v>
      </c>
      <c r="C12" s="3" t="s">
        <v>0</v>
      </c>
      <c r="D12" s="3" t="s">
        <v>2</v>
      </c>
      <c r="E12" s="3" t="s">
        <v>3</v>
      </c>
      <c r="F12" s="3"/>
      <c r="G12" s="3"/>
      <c r="H12" s="3" t="s">
        <v>18</v>
      </c>
      <c r="I12" s="2"/>
      <c r="J12" s="2"/>
    </row>
    <row r="13" spans="1:8" ht="10.5" customHeight="1">
      <c r="A13" s="4" t="s">
        <v>5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4" t="s">
        <v>12</v>
      </c>
    </row>
    <row r="14" spans="1:20" s="7" customFormat="1" ht="9.75" customHeight="1">
      <c r="A14" s="8">
        <v>1</v>
      </c>
      <c r="B14" s="9">
        <v>10</v>
      </c>
      <c r="C14" s="9" t="s">
        <v>23</v>
      </c>
      <c r="D14" s="9" t="s">
        <v>24</v>
      </c>
      <c r="E14" s="9" t="s">
        <v>25</v>
      </c>
      <c r="F14" s="17" t="str">
        <f>E18</f>
        <v>KS Społem Łódz</v>
      </c>
      <c r="G14" s="16"/>
      <c r="H14" s="13">
        <v>0.1099537037037037</v>
      </c>
      <c r="I14" s="14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7" customFormat="1" ht="9.75" customHeight="1">
      <c r="A15" s="8">
        <v>2</v>
      </c>
      <c r="B15" s="9">
        <v>8</v>
      </c>
      <c r="C15" s="9" t="s">
        <v>32</v>
      </c>
      <c r="D15" s="9" t="s">
        <v>33</v>
      </c>
      <c r="E15" s="9" t="s">
        <v>25</v>
      </c>
      <c r="F15" s="17">
        <f aca="true" t="shared" si="0" ref="F15:F37">$F:$F+$H:$H</f>
        <v>0.08311342592592592</v>
      </c>
      <c r="G15" s="16"/>
      <c r="H15" s="13">
        <v>0.10997685185185185</v>
      </c>
      <c r="I15" s="14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7" customFormat="1" ht="9.75" customHeight="1">
      <c r="A16" s="8">
        <v>3</v>
      </c>
      <c r="B16" s="18">
        <v>19</v>
      </c>
      <c r="C16" s="9" t="s">
        <v>26</v>
      </c>
      <c r="D16" s="9" t="s">
        <v>27</v>
      </c>
      <c r="E16" s="9" t="s">
        <v>28</v>
      </c>
      <c r="F16" s="17">
        <f t="shared" si="0"/>
        <v>0.08321759259259259</v>
      </c>
      <c r="G16" s="16"/>
      <c r="H16" s="13">
        <v>0.11003472222222221</v>
      </c>
      <c r="I16" s="14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7" customFormat="1" ht="9.75" customHeight="1">
      <c r="A17" s="8">
        <v>4</v>
      </c>
      <c r="B17" s="9">
        <v>29</v>
      </c>
      <c r="C17" s="9" t="s">
        <v>36</v>
      </c>
      <c r="D17" s="9" t="s">
        <v>37</v>
      </c>
      <c r="E17" s="9" t="s">
        <v>38</v>
      </c>
      <c r="F17" s="17">
        <f t="shared" si="0"/>
        <v>0.08324074074074075</v>
      </c>
      <c r="G17" s="16"/>
      <c r="H17" s="13">
        <v>0.11009259259259259</v>
      </c>
      <c r="I17" s="14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7" customFormat="1" ht="9.75" customHeight="1">
      <c r="A18" s="8">
        <v>5</v>
      </c>
      <c r="B18" s="9">
        <v>12</v>
      </c>
      <c r="C18" s="9" t="s">
        <v>57</v>
      </c>
      <c r="D18" s="9" t="s">
        <v>58</v>
      </c>
      <c r="E18" s="9" t="s">
        <v>25</v>
      </c>
      <c r="F18" s="17">
        <f t="shared" si="0"/>
        <v>0.08327546296296295</v>
      </c>
      <c r="G18" s="9"/>
      <c r="H18" s="13">
        <v>0.11015046296296298</v>
      </c>
      <c r="I18" s="14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7" customFormat="1" ht="9.75" customHeight="1">
      <c r="A19" s="8">
        <v>6</v>
      </c>
      <c r="B19" s="9">
        <v>11</v>
      </c>
      <c r="C19" s="9" t="s">
        <v>34</v>
      </c>
      <c r="D19" s="9" t="s">
        <v>35</v>
      </c>
      <c r="E19" s="9" t="s">
        <v>25</v>
      </c>
      <c r="F19" s="17">
        <f t="shared" si="0"/>
        <v>0.08329861111111111</v>
      </c>
      <c r="G19" s="16"/>
      <c r="H19" s="13">
        <v>0.11016203703703703</v>
      </c>
      <c r="I19" s="14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7" customFormat="1" ht="9.75" customHeight="1">
      <c r="A20" s="8">
        <v>7</v>
      </c>
      <c r="B20" s="18">
        <v>53</v>
      </c>
      <c r="C20" s="9" t="s">
        <v>29</v>
      </c>
      <c r="D20" s="9" t="s">
        <v>30</v>
      </c>
      <c r="E20" s="9" t="s">
        <v>31</v>
      </c>
      <c r="F20" s="17">
        <f t="shared" si="0"/>
        <v>0.08335648148148148</v>
      </c>
      <c r="G20" s="16"/>
      <c r="H20" s="13">
        <v>0.1102199074074074</v>
      </c>
      <c r="I20" s="14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7" customFormat="1" ht="9.75" customHeight="1">
      <c r="A21" s="8">
        <v>8</v>
      </c>
      <c r="B21" s="9">
        <v>67</v>
      </c>
      <c r="C21" s="9" t="s">
        <v>39</v>
      </c>
      <c r="D21" s="9" t="s">
        <v>40</v>
      </c>
      <c r="E21" s="9" t="s">
        <v>41</v>
      </c>
      <c r="F21" s="17">
        <f t="shared" si="0"/>
        <v>0.08335648148148148</v>
      </c>
      <c r="G21" s="9"/>
      <c r="H21" s="13">
        <v>0.11023148148148149</v>
      </c>
      <c r="I21" s="14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7" customFormat="1" ht="9.75" customHeight="1">
      <c r="A22" s="8">
        <v>9</v>
      </c>
      <c r="B22" s="9">
        <v>32</v>
      </c>
      <c r="C22" s="9" t="s">
        <v>74</v>
      </c>
      <c r="D22" s="9" t="s">
        <v>75</v>
      </c>
      <c r="E22" s="9" t="s">
        <v>38</v>
      </c>
      <c r="F22" s="17">
        <f t="shared" si="0"/>
        <v>0.08342592592592593</v>
      </c>
      <c r="G22" s="9"/>
      <c r="H22" s="13">
        <v>0.11030092592592593</v>
      </c>
      <c r="I22" s="14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7" customFormat="1" ht="9.75" customHeight="1">
      <c r="A23" s="8">
        <v>10</v>
      </c>
      <c r="B23" s="9">
        <v>7</v>
      </c>
      <c r="C23" s="9" t="s">
        <v>70</v>
      </c>
      <c r="D23" s="9" t="s">
        <v>71</v>
      </c>
      <c r="E23" s="9" t="s">
        <v>25</v>
      </c>
      <c r="F23" s="17">
        <f t="shared" si="0"/>
        <v>0.08346064814814816</v>
      </c>
      <c r="G23" s="9"/>
      <c r="H23" s="13">
        <v>0.11033564814814815</v>
      </c>
      <c r="I23" s="14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7" customFormat="1" ht="9.75" customHeight="1">
      <c r="A24" s="8">
        <v>11</v>
      </c>
      <c r="B24" s="18">
        <v>37</v>
      </c>
      <c r="C24" s="9" t="s">
        <v>62</v>
      </c>
      <c r="D24" s="9" t="s">
        <v>63</v>
      </c>
      <c r="E24" s="9" t="s">
        <v>64</v>
      </c>
      <c r="F24" s="17">
        <f t="shared" si="0"/>
        <v>0.08348379629629629</v>
      </c>
      <c r="G24" s="9"/>
      <c r="H24" s="13">
        <v>0.1103587962962963</v>
      </c>
      <c r="I24" s="21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7" customFormat="1" ht="8.25" customHeight="1">
      <c r="A25" s="8">
        <v>12</v>
      </c>
      <c r="B25" s="9">
        <v>68</v>
      </c>
      <c r="C25" s="9" t="s">
        <v>49</v>
      </c>
      <c r="D25" s="9" t="s">
        <v>50</v>
      </c>
      <c r="E25" s="9" t="s">
        <v>41</v>
      </c>
      <c r="F25" s="17">
        <f t="shared" si="0"/>
        <v>0.08350694444444445</v>
      </c>
      <c r="G25" s="9"/>
      <c r="H25" s="13">
        <v>0.11038194444444445</v>
      </c>
      <c r="I25" s="21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7" customFormat="1" ht="9.75" customHeight="1">
      <c r="A26" s="8">
        <v>13</v>
      </c>
      <c r="B26" s="18">
        <v>83</v>
      </c>
      <c r="C26" s="9" t="s">
        <v>76</v>
      </c>
      <c r="D26" s="9" t="s">
        <v>77</v>
      </c>
      <c r="E26" s="9" t="s">
        <v>78</v>
      </c>
      <c r="F26" s="17">
        <f t="shared" si="0"/>
        <v>0.08353009259259259</v>
      </c>
      <c r="G26" s="9"/>
      <c r="H26" s="13">
        <v>0.11040509259259258</v>
      </c>
      <c r="I26" s="1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7" customFormat="1" ht="9.75" customHeight="1">
      <c r="A27" s="8">
        <v>14</v>
      </c>
      <c r="B27" s="9">
        <v>31</v>
      </c>
      <c r="C27" s="9" t="s">
        <v>47</v>
      </c>
      <c r="D27" s="9" t="s">
        <v>48</v>
      </c>
      <c r="E27" s="9" t="s">
        <v>38</v>
      </c>
      <c r="F27" s="17">
        <f t="shared" si="0"/>
        <v>0.08356481481481481</v>
      </c>
      <c r="G27" s="9"/>
      <c r="H27" s="13">
        <v>0.11043981481481481</v>
      </c>
      <c r="I27" s="14"/>
      <c r="J27" s="10"/>
      <c r="K27" s="10"/>
      <c r="L27" s="10"/>
      <c r="M27" s="12"/>
      <c r="N27" s="10"/>
      <c r="O27" s="10"/>
      <c r="P27" s="10"/>
      <c r="Q27" s="10"/>
      <c r="R27" s="10"/>
      <c r="S27" s="10"/>
      <c r="T27" s="10"/>
    </row>
    <row r="28" spans="1:20" s="7" customFormat="1" ht="9.75" customHeight="1">
      <c r="A28" s="8">
        <v>15</v>
      </c>
      <c r="B28" s="9">
        <v>30</v>
      </c>
      <c r="C28" s="9" t="s">
        <v>55</v>
      </c>
      <c r="D28" s="9" t="s">
        <v>56</v>
      </c>
      <c r="E28" s="9" t="s">
        <v>38</v>
      </c>
      <c r="F28" s="17">
        <f t="shared" si="0"/>
        <v>0.08357638888888888</v>
      </c>
      <c r="G28" s="9"/>
      <c r="H28" s="13">
        <v>0.11045138888888889</v>
      </c>
      <c r="I28" s="14"/>
      <c r="J28" s="10"/>
      <c r="K28" s="10"/>
      <c r="L28" s="10"/>
      <c r="M28" s="12"/>
      <c r="N28" s="10"/>
      <c r="O28" s="10"/>
      <c r="P28" s="10"/>
      <c r="Q28" s="10"/>
      <c r="R28" s="10"/>
      <c r="S28" s="10"/>
      <c r="T28" s="10"/>
    </row>
    <row r="29" spans="1:20" s="7" customFormat="1" ht="9.75" customHeight="1">
      <c r="A29" s="8">
        <v>16</v>
      </c>
      <c r="B29" s="18">
        <v>21</v>
      </c>
      <c r="C29" s="9" t="s">
        <v>72</v>
      </c>
      <c r="D29" s="9" t="s">
        <v>73</v>
      </c>
      <c r="E29" s="9" t="s">
        <v>28</v>
      </c>
      <c r="F29" s="17">
        <f t="shared" si="0"/>
        <v>0.08357638888888888</v>
      </c>
      <c r="G29" s="9"/>
      <c r="H29" s="13">
        <v>0.11045138888888889</v>
      </c>
      <c r="I29" s="14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</row>
    <row r="30" spans="1:20" s="7" customFormat="1" ht="9.75" customHeight="1">
      <c r="A30" s="8">
        <v>17</v>
      </c>
      <c r="B30" s="18">
        <v>76</v>
      </c>
      <c r="C30" s="9" t="s">
        <v>44</v>
      </c>
      <c r="D30" s="9" t="s">
        <v>45</v>
      </c>
      <c r="E30" s="9" t="s">
        <v>46</v>
      </c>
      <c r="F30" s="17">
        <f t="shared" si="0"/>
        <v>0.08361111111111111</v>
      </c>
      <c r="G30" s="9"/>
      <c r="H30" s="13">
        <v>0.11048611111111112</v>
      </c>
      <c r="I30" s="1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7" customFormat="1" ht="9.75" customHeight="1">
      <c r="A31" s="8">
        <v>18</v>
      </c>
      <c r="B31" s="19">
        <v>72</v>
      </c>
      <c r="C31" s="19" t="s">
        <v>53</v>
      </c>
      <c r="D31" s="19" t="s">
        <v>54</v>
      </c>
      <c r="E31" s="9" t="s">
        <v>41</v>
      </c>
      <c r="F31" s="17">
        <f t="shared" si="0"/>
        <v>0.08377314814814815</v>
      </c>
      <c r="G31" s="9"/>
      <c r="H31" s="13">
        <v>0.11064814814814815</v>
      </c>
      <c r="I31" s="1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7" customFormat="1" ht="9.75" customHeight="1">
      <c r="A32" s="8">
        <v>19</v>
      </c>
      <c r="B32" s="18">
        <v>27</v>
      </c>
      <c r="C32" s="9" t="s">
        <v>42</v>
      </c>
      <c r="D32" s="9" t="s">
        <v>43</v>
      </c>
      <c r="E32" s="9" t="s">
        <v>28</v>
      </c>
      <c r="F32" s="17">
        <f t="shared" si="0"/>
        <v>0.08385416666666667</v>
      </c>
      <c r="G32" s="9"/>
      <c r="H32" s="13">
        <v>0.11072916666666667</v>
      </c>
      <c r="I32" s="1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7" customFormat="1" ht="9.75" customHeight="1">
      <c r="A33" s="8">
        <v>20</v>
      </c>
      <c r="B33" s="18">
        <v>54</v>
      </c>
      <c r="C33" s="9" t="s">
        <v>51</v>
      </c>
      <c r="D33" s="9" t="s">
        <v>52</v>
      </c>
      <c r="E33" s="9" t="s">
        <v>31</v>
      </c>
      <c r="F33" s="17">
        <f t="shared" si="0"/>
        <v>0.08493055555555555</v>
      </c>
      <c r="G33" s="9"/>
      <c r="H33" s="13">
        <v>0.11180555555555556</v>
      </c>
      <c r="I33" s="1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7" customFormat="1" ht="9.75" customHeight="1">
      <c r="A34" s="8">
        <v>21</v>
      </c>
      <c r="B34" s="18">
        <v>18</v>
      </c>
      <c r="C34" s="9" t="s">
        <v>59</v>
      </c>
      <c r="D34" s="9" t="s">
        <v>60</v>
      </c>
      <c r="E34" s="9" t="s">
        <v>61</v>
      </c>
      <c r="F34" s="17">
        <f t="shared" si="0"/>
        <v>0.08515046296296296</v>
      </c>
      <c r="G34" s="9"/>
      <c r="H34" s="13">
        <v>0.11202546296296297</v>
      </c>
      <c r="I34" s="14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7" customFormat="1" ht="9.75" customHeight="1">
      <c r="A35" s="8">
        <v>22</v>
      </c>
      <c r="B35" s="18">
        <v>66</v>
      </c>
      <c r="C35" s="9" t="s">
        <v>67</v>
      </c>
      <c r="D35" s="9" t="s">
        <v>68</v>
      </c>
      <c r="E35" s="9" t="s">
        <v>69</v>
      </c>
      <c r="F35" s="17">
        <f t="shared" si="0"/>
        <v>0.0858912037037037</v>
      </c>
      <c r="G35" s="9"/>
      <c r="H35" s="13">
        <v>0.1127662037037037</v>
      </c>
      <c r="I35" s="14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7" customFormat="1" ht="9.75" customHeight="1">
      <c r="A36" s="8">
        <v>23</v>
      </c>
      <c r="B36" s="18">
        <v>39</v>
      </c>
      <c r="C36" s="9" t="s">
        <v>87</v>
      </c>
      <c r="D36" s="9" t="s">
        <v>88</v>
      </c>
      <c r="E36" s="9" t="s">
        <v>82</v>
      </c>
      <c r="F36" s="17">
        <f t="shared" si="0"/>
        <v>0.08499999999999999</v>
      </c>
      <c r="G36" s="9"/>
      <c r="H36" s="13">
        <v>0.11462962962962964</v>
      </c>
      <c r="I36" s="1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7" customFormat="1" ht="9.75" customHeight="1">
      <c r="A37" s="8">
        <v>24</v>
      </c>
      <c r="B37" s="18">
        <v>33</v>
      </c>
      <c r="C37" s="9" t="s">
        <v>53</v>
      </c>
      <c r="D37" s="9" t="s">
        <v>83</v>
      </c>
      <c r="E37" s="9" t="s">
        <v>64</v>
      </c>
      <c r="F37" s="17">
        <f t="shared" si="0"/>
        <v>0.08502314814814814</v>
      </c>
      <c r="G37" s="9"/>
      <c r="H37" s="13">
        <v>0.11465277777777778</v>
      </c>
      <c r="I37" s="1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7" customFormat="1" ht="9.75" customHeight="1">
      <c r="A38" s="8">
        <v>25</v>
      </c>
      <c r="B38" s="9">
        <v>6</v>
      </c>
      <c r="C38" s="9" t="s">
        <v>23</v>
      </c>
      <c r="D38" s="9" t="s">
        <v>79</v>
      </c>
      <c r="E38" s="9" t="s">
        <v>25</v>
      </c>
      <c r="F38" s="17">
        <v>0.08672453703703703</v>
      </c>
      <c r="G38" s="9"/>
      <c r="H38" s="13">
        <v>0.11486111111111112</v>
      </c>
      <c r="I38" s="1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7" customFormat="1" ht="9.75" customHeight="1">
      <c r="A39" s="8">
        <v>26</v>
      </c>
      <c r="B39" s="18">
        <v>40</v>
      </c>
      <c r="C39" s="9" t="s">
        <v>80</v>
      </c>
      <c r="D39" s="9" t="s">
        <v>81</v>
      </c>
      <c r="E39" s="9" t="s">
        <v>82</v>
      </c>
      <c r="F39" s="17">
        <f>$F:$F+$H:$H</f>
        <v>0.0858912037037037</v>
      </c>
      <c r="G39" s="9"/>
      <c r="H39" s="13">
        <v>0.11511574074074075</v>
      </c>
      <c r="I39" s="1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7" customFormat="1" ht="9.75" customHeight="1">
      <c r="A40" s="8">
        <v>27</v>
      </c>
      <c r="B40" s="9">
        <v>69</v>
      </c>
      <c r="C40" s="9" t="s">
        <v>65</v>
      </c>
      <c r="D40" s="9" t="s">
        <v>66</v>
      </c>
      <c r="E40" s="9" t="s">
        <v>41</v>
      </c>
      <c r="F40" s="17">
        <v>0.09188657407407408</v>
      </c>
      <c r="G40" s="9"/>
      <c r="H40" s="13">
        <v>0.11876157407407407</v>
      </c>
      <c r="I40" s="1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7" customFormat="1" ht="9.75" customHeight="1">
      <c r="A41" s="8">
        <v>28</v>
      </c>
      <c r="B41" s="9">
        <v>5</v>
      </c>
      <c r="C41" s="20" t="s">
        <v>92</v>
      </c>
      <c r="D41" s="9" t="s">
        <v>93</v>
      </c>
      <c r="E41" s="9" t="s">
        <v>25</v>
      </c>
      <c r="F41" s="17">
        <f>$F:$F+$H:$H</f>
        <v>0.08509259259259258</v>
      </c>
      <c r="G41" s="9"/>
      <c r="H41" s="13">
        <v>0.12166666666666666</v>
      </c>
      <c r="I41" s="1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7" customFormat="1" ht="9.75" customHeight="1">
      <c r="A42" s="8">
        <v>29</v>
      </c>
      <c r="B42" s="18">
        <v>16</v>
      </c>
      <c r="C42" s="9" t="s">
        <v>124</v>
      </c>
      <c r="D42" s="9" t="s">
        <v>125</v>
      </c>
      <c r="E42" s="9" t="s">
        <v>61</v>
      </c>
      <c r="F42" s="17">
        <v>0.08525462962962964</v>
      </c>
      <c r="G42" s="9"/>
      <c r="H42" s="13">
        <v>0.1218287037037037</v>
      </c>
      <c r="I42" s="1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7" customFormat="1" ht="9.75" customHeight="1">
      <c r="A43" s="8">
        <v>30</v>
      </c>
      <c r="B43" s="18">
        <v>38</v>
      </c>
      <c r="C43" s="20" t="s">
        <v>104</v>
      </c>
      <c r="D43" s="9" t="s">
        <v>105</v>
      </c>
      <c r="E43" s="9" t="s">
        <v>64</v>
      </c>
      <c r="F43" s="17">
        <f>$F:$F+$H:$H</f>
        <v>0.08583333333333333</v>
      </c>
      <c r="G43" s="9"/>
      <c r="H43" s="13">
        <v>0.12240740740740741</v>
      </c>
      <c r="I43" s="1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7" customFormat="1" ht="9.75" customHeight="1">
      <c r="A44" s="8">
        <v>31</v>
      </c>
      <c r="B44" s="18">
        <v>52</v>
      </c>
      <c r="C44" s="20" t="s">
        <v>108</v>
      </c>
      <c r="D44" s="9" t="s">
        <v>109</v>
      </c>
      <c r="E44" s="9" t="s">
        <v>31</v>
      </c>
      <c r="F44" s="17">
        <v>0.09197916666666667</v>
      </c>
      <c r="G44" s="9"/>
      <c r="H44" s="13">
        <v>0.12855324074074073</v>
      </c>
      <c r="I44" s="1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7" customFormat="1" ht="9.75" customHeight="1">
      <c r="A45" s="8">
        <v>32</v>
      </c>
      <c r="B45" s="18">
        <v>26</v>
      </c>
      <c r="C45" s="9" t="s">
        <v>89</v>
      </c>
      <c r="D45" s="9" t="s">
        <v>90</v>
      </c>
      <c r="E45" s="9" t="s">
        <v>91</v>
      </c>
      <c r="F45" s="17">
        <v>0.10052083333333334</v>
      </c>
      <c r="G45" s="9"/>
      <c r="H45" s="13">
        <v>0.13015046296296295</v>
      </c>
      <c r="I45" s="1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7" customFormat="1" ht="9.75" customHeight="1">
      <c r="A46" s="8">
        <v>33</v>
      </c>
      <c r="B46" s="18">
        <v>51</v>
      </c>
      <c r="C46" s="20" t="s">
        <v>114</v>
      </c>
      <c r="D46" s="9" t="s">
        <v>115</v>
      </c>
      <c r="E46" s="9" t="s">
        <v>31</v>
      </c>
      <c r="F46" s="17">
        <v>0.09590277777777778</v>
      </c>
      <c r="G46" s="9"/>
      <c r="H46" s="13">
        <v>0.13247685185185185</v>
      </c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7" customFormat="1" ht="9.75" customHeight="1">
      <c r="A47" s="8">
        <v>34</v>
      </c>
      <c r="B47" s="18">
        <v>80</v>
      </c>
      <c r="C47" s="9" t="s">
        <v>84</v>
      </c>
      <c r="D47" s="9" t="s">
        <v>123</v>
      </c>
      <c r="E47" s="9" t="s">
        <v>78</v>
      </c>
      <c r="F47" s="17">
        <v>0.09626157407407408</v>
      </c>
      <c r="G47" s="9"/>
      <c r="H47" s="13">
        <v>0.13283564814814816</v>
      </c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7" customFormat="1" ht="9.75" customHeight="1">
      <c r="A48" s="8">
        <v>35</v>
      </c>
      <c r="B48" s="18">
        <v>56</v>
      </c>
      <c r="C48" s="9" t="s">
        <v>84</v>
      </c>
      <c r="D48" s="9" t="s">
        <v>85</v>
      </c>
      <c r="E48" s="9" t="s">
        <v>86</v>
      </c>
      <c r="F48" s="17">
        <v>0.10335648148148148</v>
      </c>
      <c r="G48" s="9"/>
      <c r="H48" s="13">
        <v>0.1329861111111111</v>
      </c>
      <c r="I48" s="1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7" customFormat="1" ht="9.75" customHeight="1">
      <c r="A49" s="8">
        <v>36</v>
      </c>
      <c r="B49" s="18">
        <v>2</v>
      </c>
      <c r="C49" s="9" t="s">
        <v>120</v>
      </c>
      <c r="D49" s="9" t="s">
        <v>121</v>
      </c>
      <c r="E49" s="9" t="s">
        <v>122</v>
      </c>
      <c r="F49" s="17">
        <v>0.09646990740740741</v>
      </c>
      <c r="G49" s="9"/>
      <c r="H49" s="13">
        <v>0.13304398148148147</v>
      </c>
      <c r="I49" s="1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7" customFormat="1" ht="9.75" customHeight="1">
      <c r="A50" s="8">
        <v>37</v>
      </c>
      <c r="B50" s="18">
        <v>55</v>
      </c>
      <c r="C50" s="9" t="s">
        <v>100</v>
      </c>
      <c r="D50" s="9" t="s">
        <v>101</v>
      </c>
      <c r="E50" s="9" t="s">
        <v>31</v>
      </c>
      <c r="F50" s="17">
        <v>0.09784722222222221</v>
      </c>
      <c r="G50" s="9"/>
      <c r="H50" s="13">
        <v>0.1344212962962963</v>
      </c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7" customFormat="1" ht="9.75" customHeight="1">
      <c r="A51" s="8">
        <v>38</v>
      </c>
      <c r="B51" s="18">
        <v>1</v>
      </c>
      <c r="C51" s="9" t="s">
        <v>126</v>
      </c>
      <c r="D51" s="9" t="s">
        <v>127</v>
      </c>
      <c r="E51" s="9" t="s">
        <v>122</v>
      </c>
      <c r="F51" s="17">
        <v>0.09618055555555556</v>
      </c>
      <c r="G51" s="9"/>
      <c r="H51" s="13">
        <v>0.13622685185185185</v>
      </c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7" customFormat="1" ht="9.75" customHeight="1">
      <c r="A52" s="8">
        <v>39</v>
      </c>
      <c r="B52" s="18">
        <v>44</v>
      </c>
      <c r="C52" s="9" t="s">
        <v>96</v>
      </c>
      <c r="D52" s="9" t="s">
        <v>97</v>
      </c>
      <c r="E52" s="9" t="s">
        <v>82</v>
      </c>
      <c r="F52" s="17">
        <v>0.10517361111111112</v>
      </c>
      <c r="G52" s="9"/>
      <c r="H52" s="13">
        <v>0.14174768518518518</v>
      </c>
      <c r="I52" s="1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7" customFormat="1" ht="9.75" customHeight="1">
      <c r="A53" s="8">
        <v>40</v>
      </c>
      <c r="B53" s="18">
        <v>35</v>
      </c>
      <c r="C53" s="9" t="s">
        <v>155</v>
      </c>
      <c r="D53" s="9" t="s">
        <v>156</v>
      </c>
      <c r="E53" s="9" t="s">
        <v>64</v>
      </c>
      <c r="F53" s="17">
        <v>0.09539351851851852</v>
      </c>
      <c r="G53" s="9"/>
      <c r="H53" s="13">
        <v>0.14238425925925927</v>
      </c>
      <c r="I53" s="1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7" customFormat="1" ht="9.75" customHeight="1">
      <c r="A54" s="8">
        <v>41</v>
      </c>
      <c r="B54" s="18">
        <v>15</v>
      </c>
      <c r="C54" s="9" t="s">
        <v>87</v>
      </c>
      <c r="D54" s="9" t="s">
        <v>119</v>
      </c>
      <c r="E54" s="9" t="s">
        <v>61</v>
      </c>
      <c r="F54" s="17">
        <v>0.1075462962962963</v>
      </c>
      <c r="G54" s="9"/>
      <c r="H54" s="13">
        <v>0.14412037037037037</v>
      </c>
      <c r="I54" s="1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7" customFormat="1" ht="9.75" customHeight="1">
      <c r="A55" s="8">
        <v>42</v>
      </c>
      <c r="B55" s="18">
        <v>23</v>
      </c>
      <c r="C55" s="9" t="s">
        <v>102</v>
      </c>
      <c r="D55" s="9" t="s">
        <v>103</v>
      </c>
      <c r="E55" s="9" t="s">
        <v>28</v>
      </c>
      <c r="F55" s="17">
        <v>0.10795138888888889</v>
      </c>
      <c r="G55" s="9"/>
      <c r="H55" s="13">
        <v>0.14452546296296295</v>
      </c>
      <c r="I55" s="14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7" customFormat="1" ht="9.75" customHeight="1">
      <c r="A56" s="8">
        <v>43</v>
      </c>
      <c r="B56" s="18">
        <v>46</v>
      </c>
      <c r="C56" s="20" t="s">
        <v>106</v>
      </c>
      <c r="D56" s="9" t="s">
        <v>107</v>
      </c>
      <c r="E56" s="9" t="s">
        <v>82</v>
      </c>
      <c r="F56" s="17">
        <v>0.11239583333333332</v>
      </c>
      <c r="G56" s="9"/>
      <c r="H56" s="13">
        <v>0.14896990740740743</v>
      </c>
      <c r="I56" s="1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7" customFormat="1" ht="9.75" customHeight="1">
      <c r="A57" s="8">
        <v>44</v>
      </c>
      <c r="B57" s="18">
        <v>24</v>
      </c>
      <c r="C57" s="20" t="s">
        <v>112</v>
      </c>
      <c r="D57" s="9" t="s">
        <v>113</v>
      </c>
      <c r="E57" s="9" t="s">
        <v>28</v>
      </c>
      <c r="F57" s="17">
        <v>0.11245370370370371</v>
      </c>
      <c r="G57" s="9"/>
      <c r="H57" s="13">
        <v>0.1490277777777778</v>
      </c>
      <c r="I57" s="1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7" customFormat="1" ht="9.75" customHeight="1">
      <c r="A58" s="8">
        <v>45</v>
      </c>
      <c r="B58" s="18">
        <v>73</v>
      </c>
      <c r="C58" s="9" t="s">
        <v>110</v>
      </c>
      <c r="D58" s="9" t="s">
        <v>111</v>
      </c>
      <c r="E58" s="9" t="s">
        <v>69</v>
      </c>
      <c r="F58" s="17">
        <v>0.11255787037037036</v>
      </c>
      <c r="G58" s="9"/>
      <c r="H58" s="13">
        <v>0.14913194444444444</v>
      </c>
      <c r="I58" s="1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7" customFormat="1" ht="9.75" customHeight="1">
      <c r="A59" s="8">
        <v>46</v>
      </c>
      <c r="B59" s="18">
        <v>57</v>
      </c>
      <c r="C59" s="9" t="s">
        <v>117</v>
      </c>
      <c r="D59" s="9" t="s">
        <v>118</v>
      </c>
      <c r="E59" s="9" t="s">
        <v>86</v>
      </c>
      <c r="F59" s="17">
        <v>0.11277777777777777</v>
      </c>
      <c r="G59" s="9"/>
      <c r="H59" s="13">
        <v>0.14935185185185185</v>
      </c>
      <c r="I59" s="1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7" customFormat="1" ht="9.75" customHeight="1">
      <c r="A60" s="8">
        <v>47</v>
      </c>
      <c r="B60" s="18">
        <v>34</v>
      </c>
      <c r="C60" s="9" t="s">
        <v>94</v>
      </c>
      <c r="D60" s="9" t="s">
        <v>95</v>
      </c>
      <c r="E60" s="9" t="s">
        <v>64</v>
      </c>
      <c r="F60" s="17">
        <v>0.11278935185185185</v>
      </c>
      <c r="G60" s="9"/>
      <c r="H60" s="13">
        <v>0.1493634259259259</v>
      </c>
      <c r="I60" s="1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7" customFormat="1" ht="9.75" customHeight="1">
      <c r="A61" s="8">
        <v>48</v>
      </c>
      <c r="B61" s="18">
        <v>60</v>
      </c>
      <c r="C61" s="9" t="s">
        <v>98</v>
      </c>
      <c r="D61" s="9" t="s">
        <v>99</v>
      </c>
      <c r="E61" s="9" t="s">
        <v>86</v>
      </c>
      <c r="F61" s="17">
        <v>0.11278935185185185</v>
      </c>
      <c r="G61" s="9"/>
      <c r="H61" s="13">
        <v>0.1493634259259259</v>
      </c>
      <c r="I61" s="1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7" customFormat="1" ht="9.75" customHeight="1">
      <c r="A62" s="8">
        <v>49</v>
      </c>
      <c r="B62" s="9">
        <v>4</v>
      </c>
      <c r="C62" s="20" t="s">
        <v>44</v>
      </c>
      <c r="D62" s="9" t="s">
        <v>116</v>
      </c>
      <c r="E62" s="9" t="s">
        <v>25</v>
      </c>
      <c r="F62" s="17">
        <v>0.11282407407407408</v>
      </c>
      <c r="G62" s="9"/>
      <c r="H62" s="13">
        <v>0.14939814814814814</v>
      </c>
      <c r="I62" s="1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7" customFormat="1" ht="9.75" customHeight="1">
      <c r="A63" s="8">
        <v>50</v>
      </c>
      <c r="B63" s="18">
        <v>74</v>
      </c>
      <c r="C63" s="9" t="s">
        <v>128</v>
      </c>
      <c r="D63" s="9" t="s">
        <v>129</v>
      </c>
      <c r="E63" s="9" t="s">
        <v>69</v>
      </c>
      <c r="F63" s="17">
        <v>0.11277777777777777</v>
      </c>
      <c r="G63" s="9"/>
      <c r="H63" s="13">
        <v>0.15282407407407408</v>
      </c>
      <c r="I63" s="14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7" customFormat="1" ht="9.75" customHeight="1">
      <c r="A64" s="8">
        <v>51</v>
      </c>
      <c r="B64" s="18">
        <v>14</v>
      </c>
      <c r="C64" s="20" t="s">
        <v>135</v>
      </c>
      <c r="D64" s="9" t="s">
        <v>136</v>
      </c>
      <c r="E64" s="9" t="s">
        <v>61</v>
      </c>
      <c r="F64" s="17">
        <v>0.11283564814814816</v>
      </c>
      <c r="G64" s="9"/>
      <c r="H64" s="13">
        <v>0.15288194444444445</v>
      </c>
      <c r="I64" s="1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7" customFormat="1" ht="9.75" customHeight="1">
      <c r="A65" s="8">
        <v>52</v>
      </c>
      <c r="B65" s="18">
        <v>47</v>
      </c>
      <c r="C65" s="9" t="s">
        <v>128</v>
      </c>
      <c r="D65" s="9" t="s">
        <v>130</v>
      </c>
      <c r="E65" s="9" t="s">
        <v>82</v>
      </c>
      <c r="F65" s="17">
        <v>0.11285879629629629</v>
      </c>
      <c r="G65" s="9"/>
      <c r="H65" s="13">
        <v>0.15290509259259258</v>
      </c>
      <c r="I65" s="1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7" customFormat="1" ht="9.75" customHeight="1">
      <c r="A66" s="8">
        <v>53</v>
      </c>
      <c r="B66" s="18">
        <v>43</v>
      </c>
      <c r="C66" s="9" t="s">
        <v>141</v>
      </c>
      <c r="D66" s="9" t="s">
        <v>142</v>
      </c>
      <c r="E66" s="9" t="s">
        <v>82</v>
      </c>
      <c r="F66" s="17">
        <v>0.11287037037037036</v>
      </c>
      <c r="G66" s="9"/>
      <c r="H66" s="13">
        <v>0.15291666666666667</v>
      </c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7" customFormat="1" ht="9.75" customHeight="1">
      <c r="A67" s="8">
        <v>54</v>
      </c>
      <c r="B67" s="18">
        <v>58</v>
      </c>
      <c r="C67" s="20" t="s">
        <v>131</v>
      </c>
      <c r="D67" s="9" t="s">
        <v>132</v>
      </c>
      <c r="E67" s="9" t="s">
        <v>86</v>
      </c>
      <c r="F67" s="17">
        <v>0.11290509259259258</v>
      </c>
      <c r="G67" s="9"/>
      <c r="H67" s="13">
        <v>0.1529513888888889</v>
      </c>
      <c r="I67" s="14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7" customFormat="1" ht="9.75" customHeight="1">
      <c r="A68" s="7">
        <v>55</v>
      </c>
      <c r="B68" s="18">
        <v>85</v>
      </c>
      <c r="C68" s="9" t="s">
        <v>133</v>
      </c>
      <c r="D68" s="9" t="s">
        <v>134</v>
      </c>
      <c r="E68" s="9" t="s">
        <v>78</v>
      </c>
      <c r="F68" s="17">
        <v>0.11702546296296296</v>
      </c>
      <c r="G68" s="9"/>
      <c r="H68" s="13">
        <v>0.15707175925925926</v>
      </c>
      <c r="I68" s="14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7" customFormat="1" ht="9.75" customHeight="1">
      <c r="A69" s="7">
        <v>56</v>
      </c>
      <c r="B69" s="18">
        <v>50</v>
      </c>
      <c r="C69" s="9" t="s">
        <v>147</v>
      </c>
      <c r="D69" s="9" t="s">
        <v>148</v>
      </c>
      <c r="E69" s="9" t="s">
        <v>82</v>
      </c>
      <c r="F69" s="17">
        <v>0.11312499999999999</v>
      </c>
      <c r="G69" s="9"/>
      <c r="H69" s="13">
        <v>0.16011574074074075</v>
      </c>
      <c r="I69" s="1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7" customFormat="1" ht="9.75" customHeight="1">
      <c r="A70" s="7">
        <v>57</v>
      </c>
      <c r="B70" s="18">
        <v>13</v>
      </c>
      <c r="C70" s="20" t="s">
        <v>143</v>
      </c>
      <c r="D70" s="9" t="s">
        <v>144</v>
      </c>
      <c r="E70" s="9" t="s">
        <v>61</v>
      </c>
      <c r="F70" s="17">
        <v>0.11725694444444446</v>
      </c>
      <c r="G70" s="9"/>
      <c r="H70" s="13">
        <v>0.16077546296296297</v>
      </c>
      <c r="I70" s="1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7" customFormat="1" ht="9.75" customHeight="1">
      <c r="A71" s="7">
        <v>58</v>
      </c>
      <c r="B71" s="18">
        <v>45</v>
      </c>
      <c r="C71" s="9" t="s">
        <v>149</v>
      </c>
      <c r="D71" s="9" t="s">
        <v>150</v>
      </c>
      <c r="E71" s="9" t="s">
        <v>82</v>
      </c>
      <c r="F71" s="17">
        <v>0.11766203703703704</v>
      </c>
      <c r="G71" s="9"/>
      <c r="H71" s="13">
        <v>0.1646527777777778</v>
      </c>
      <c r="I71" s="1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7" customFormat="1" ht="9.75" customHeight="1">
      <c r="A72" s="7">
        <v>59</v>
      </c>
      <c r="B72" s="18">
        <v>61</v>
      </c>
      <c r="C72" s="9" t="s">
        <v>139</v>
      </c>
      <c r="D72" s="9" t="s">
        <v>140</v>
      </c>
      <c r="E72" s="9" t="s">
        <v>86</v>
      </c>
      <c r="F72" s="17">
        <v>0.12966435185185185</v>
      </c>
      <c r="G72" s="9"/>
      <c r="H72" s="13">
        <v>0.16971064814814815</v>
      </c>
      <c r="I72" s="1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7" customFormat="1" ht="9.75" customHeight="1">
      <c r="A73" s="7">
        <v>60</v>
      </c>
      <c r="B73" s="18">
        <v>62</v>
      </c>
      <c r="C73" s="9" t="s">
        <v>137</v>
      </c>
      <c r="D73" s="9" t="s">
        <v>138</v>
      </c>
      <c r="E73" s="9" t="s">
        <v>86</v>
      </c>
      <c r="F73" s="17">
        <v>0.1337384259259259</v>
      </c>
      <c r="G73" s="9"/>
      <c r="H73" s="13">
        <v>0.17378472222222222</v>
      </c>
      <c r="I73" s="1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7" customFormat="1" ht="9.75" customHeight="1">
      <c r="A74" s="7">
        <v>61</v>
      </c>
      <c r="B74" s="18">
        <v>3</v>
      </c>
      <c r="C74" s="9" t="s">
        <v>145</v>
      </c>
      <c r="D74" s="9" t="s">
        <v>146</v>
      </c>
      <c r="E74" s="9" t="s">
        <v>122</v>
      </c>
      <c r="F74" s="17">
        <v>0.13381944444444444</v>
      </c>
      <c r="G74" s="9"/>
      <c r="H74" s="13">
        <v>0.18081018518518518</v>
      </c>
      <c r="I74" s="1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7" customFormat="1" ht="9.75" customHeight="1">
      <c r="A75" s="8">
        <v>62</v>
      </c>
      <c r="B75" s="18">
        <v>63</v>
      </c>
      <c r="C75" s="9" t="s">
        <v>153</v>
      </c>
      <c r="D75" s="9" t="s">
        <v>154</v>
      </c>
      <c r="E75" s="9" t="s">
        <v>86</v>
      </c>
      <c r="F75" s="17">
        <v>0.13416666666666668</v>
      </c>
      <c r="G75" s="9"/>
      <c r="H75" s="13">
        <v>0.1811574074074074</v>
      </c>
      <c r="I75" s="14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7" customFormat="1" ht="9.75" customHeight="1">
      <c r="A76" s="8">
        <v>63</v>
      </c>
      <c r="B76" s="18">
        <v>86</v>
      </c>
      <c r="C76" s="9" t="s">
        <v>151</v>
      </c>
      <c r="D76" s="9" t="s">
        <v>152</v>
      </c>
      <c r="E76" s="9" t="s">
        <v>78</v>
      </c>
      <c r="F76" s="17">
        <v>0.15024305555555556</v>
      </c>
      <c r="G76" s="9"/>
      <c r="H76" s="13">
        <v>0.1972337962962963</v>
      </c>
      <c r="I76" s="14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7" customFormat="1" ht="9.75" customHeight="1">
      <c r="A77" s="8">
        <v>64</v>
      </c>
      <c r="B77" s="18">
        <v>84</v>
      </c>
      <c r="C77" s="9" t="s">
        <v>157</v>
      </c>
      <c r="D77" s="9" t="s">
        <v>158</v>
      </c>
      <c r="E77" s="9" t="s">
        <v>78</v>
      </c>
      <c r="F77" s="17">
        <v>0.1496990740740741</v>
      </c>
      <c r="G77" s="9"/>
      <c r="H77" s="13">
        <v>0.20016203703703703</v>
      </c>
      <c r="I77" s="14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7" customFormat="1" ht="9.75" customHeight="1">
      <c r="A78" s="8">
        <v>65</v>
      </c>
      <c r="B78" s="18">
        <v>48</v>
      </c>
      <c r="C78" s="9" t="s">
        <v>159</v>
      </c>
      <c r="D78" s="9" t="s">
        <v>160</v>
      </c>
      <c r="E78" s="9" t="s">
        <v>82</v>
      </c>
      <c r="F78" s="17">
        <v>0.1504513888888889</v>
      </c>
      <c r="G78" s="9"/>
      <c r="H78" s="13">
        <v>0.20091435185185183</v>
      </c>
      <c r="I78" s="14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7" customFormat="1" ht="9.75" customHeight="1">
      <c r="A79" s="8"/>
      <c r="B79" s="9"/>
      <c r="C79" s="9"/>
      <c r="D79" s="9"/>
      <c r="E79" s="9"/>
      <c r="F79" s="22"/>
      <c r="G79" s="9"/>
      <c r="H79" s="9"/>
      <c r="I79" s="14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7" customFormat="1" ht="9.75" customHeight="1">
      <c r="A80" s="8"/>
      <c r="B80" s="9"/>
      <c r="C80" s="9"/>
      <c r="D80" s="9"/>
      <c r="E80" s="9"/>
      <c r="F80" s="22"/>
      <c r="G80" s="9"/>
      <c r="H80" s="9"/>
      <c r="I80" s="14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7" customFormat="1" ht="9.75" customHeight="1">
      <c r="A81" s="8"/>
      <c r="B81" s="9"/>
      <c r="C81" s="9"/>
      <c r="D81" s="9"/>
      <c r="E81" s="9"/>
      <c r="F81" s="13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7" customFormat="1" ht="9.75" customHeight="1">
      <c r="A82" s="8"/>
      <c r="B82" s="9"/>
      <c r="C82" s="9"/>
      <c r="D82" s="23" t="s">
        <v>161</v>
      </c>
      <c r="E82" s="9"/>
      <c r="F82" s="13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7" customFormat="1" ht="9.75" customHeight="1">
      <c r="A83" s="8"/>
      <c r="B83" s="9"/>
      <c r="C83" s="9"/>
      <c r="D83" s="9"/>
      <c r="E83" s="9"/>
      <c r="F83" s="13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s="7" customFormat="1" ht="9.75" customHeight="1">
      <c r="A84" s="8"/>
      <c r="B84" s="9">
        <v>5</v>
      </c>
      <c r="C84" s="20" t="s">
        <v>92</v>
      </c>
      <c r="D84" s="9" t="s">
        <v>93</v>
      </c>
      <c r="E84" s="9" t="s">
        <v>25</v>
      </c>
      <c r="F84" s="17">
        <f>$F:$F+$H:$H</f>
        <v>0.08509259259259258</v>
      </c>
      <c r="G84" s="9"/>
      <c r="H84" s="13">
        <v>0.12166666666666666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7" customFormat="1" ht="9.75" customHeight="1">
      <c r="A85" s="8"/>
      <c r="B85" s="18">
        <v>38</v>
      </c>
      <c r="C85" s="20" t="s">
        <v>104</v>
      </c>
      <c r="D85" s="9" t="s">
        <v>105</v>
      </c>
      <c r="E85" s="9" t="s">
        <v>64</v>
      </c>
      <c r="F85" s="17">
        <f>$F:$F+$H:$H</f>
        <v>0.08583333333333333</v>
      </c>
      <c r="G85" s="9"/>
      <c r="H85" s="13">
        <v>0.12240740740740741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7" customFormat="1" ht="9.75" customHeight="1">
      <c r="A86" s="8"/>
      <c r="B86" s="18">
        <v>52</v>
      </c>
      <c r="C86" s="20" t="s">
        <v>108</v>
      </c>
      <c r="D86" s="9" t="s">
        <v>109</v>
      </c>
      <c r="E86" s="9" t="s">
        <v>31</v>
      </c>
      <c r="F86" s="17">
        <v>0.09197916666666667</v>
      </c>
      <c r="G86" s="9"/>
      <c r="H86" s="13">
        <v>0.12855324074074073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7" customFormat="1" ht="9.75" customHeight="1">
      <c r="A87" s="8"/>
      <c r="B87" s="18">
        <v>51</v>
      </c>
      <c r="C87" s="20" t="s">
        <v>114</v>
      </c>
      <c r="D87" s="9" t="s">
        <v>115</v>
      </c>
      <c r="E87" s="9" t="s">
        <v>31</v>
      </c>
      <c r="F87" s="17">
        <v>0.09590277777777778</v>
      </c>
      <c r="G87" s="9"/>
      <c r="H87" s="13">
        <v>0.13247685185185185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7" customFormat="1" ht="9.75" customHeight="1">
      <c r="A88" s="8"/>
      <c r="B88" s="18">
        <v>46</v>
      </c>
      <c r="C88" s="20" t="s">
        <v>106</v>
      </c>
      <c r="D88" s="9" t="s">
        <v>107</v>
      </c>
      <c r="E88" s="9" t="s">
        <v>82</v>
      </c>
      <c r="F88" s="17">
        <v>0.11239583333333332</v>
      </c>
      <c r="G88" s="9"/>
      <c r="H88" s="13">
        <v>0.14896990740740743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s="7" customFormat="1" ht="9.75" customHeight="1">
      <c r="B89" s="18">
        <v>24</v>
      </c>
      <c r="C89" s="20" t="s">
        <v>112</v>
      </c>
      <c r="D89" s="9" t="s">
        <v>113</v>
      </c>
      <c r="E89" s="9" t="s">
        <v>28</v>
      </c>
      <c r="F89" s="17">
        <v>0.11245370370370371</v>
      </c>
      <c r="G89" s="9"/>
      <c r="H89" s="13">
        <v>0.1490277777777778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s="7" customFormat="1" ht="9.75" customHeight="1">
      <c r="B90" s="9">
        <v>4</v>
      </c>
      <c r="C90" s="20" t="s">
        <v>44</v>
      </c>
      <c r="D90" s="9" t="s">
        <v>116</v>
      </c>
      <c r="E90" s="9" t="s">
        <v>25</v>
      </c>
      <c r="F90" s="17">
        <v>0.11282407407407408</v>
      </c>
      <c r="G90" s="9"/>
      <c r="H90" s="13">
        <v>0.14939814814814814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s="7" customFormat="1" ht="9.75" customHeight="1">
      <c r="B91" s="18">
        <v>14</v>
      </c>
      <c r="C91" s="20" t="s">
        <v>135</v>
      </c>
      <c r="D91" s="9" t="s">
        <v>136</v>
      </c>
      <c r="E91" s="9" t="s">
        <v>61</v>
      </c>
      <c r="F91" s="17">
        <v>0.11283564814814816</v>
      </c>
      <c r="G91" s="9"/>
      <c r="H91" s="13">
        <v>0.15288194444444445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s="7" customFormat="1" ht="9.75" customHeight="1">
      <c r="B92" s="18">
        <v>58</v>
      </c>
      <c r="C92" s="20" t="s">
        <v>131</v>
      </c>
      <c r="D92" s="9" t="s">
        <v>132</v>
      </c>
      <c r="E92" s="9" t="s">
        <v>86</v>
      </c>
      <c r="F92" s="17">
        <v>0.11290509259259258</v>
      </c>
      <c r="G92" s="9"/>
      <c r="H92" s="13">
        <v>0.1529513888888889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s="7" customFormat="1" ht="9.75" customHeight="1">
      <c r="B93" s="18">
        <v>13</v>
      </c>
      <c r="C93" s="20" t="s">
        <v>143</v>
      </c>
      <c r="D93" s="9" t="s">
        <v>144</v>
      </c>
      <c r="E93" s="9" t="s">
        <v>61</v>
      </c>
      <c r="F93" s="17">
        <v>0.11725694444444446</v>
      </c>
      <c r="G93" s="9"/>
      <c r="H93" s="13">
        <v>0.16077546296296297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s="7" customFormat="1" ht="9.75" customHeight="1">
      <c r="B94" s="10"/>
      <c r="C94" s="10"/>
      <c r="D94" s="10"/>
      <c r="E94" s="10"/>
      <c r="F94" s="1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s="7" customFormat="1" ht="9.75" customHeight="1">
      <c r="B95" s="10"/>
      <c r="C95" s="10"/>
      <c r="D95" s="10"/>
      <c r="E95" s="10"/>
      <c r="F95" s="1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s="7" customFormat="1" ht="9.75" customHeight="1">
      <c r="B96" s="10"/>
      <c r="C96" s="10"/>
      <c r="D96" s="10"/>
      <c r="E96" s="10"/>
      <c r="F96" s="1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s="7" customFormat="1" ht="9.75" customHeight="1">
      <c r="B97" s="12" t="s">
        <v>22</v>
      </c>
      <c r="C97" s="12"/>
      <c r="D97" s="10"/>
      <c r="E97" s="10"/>
      <c r="F97" s="1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s="7" customFormat="1" ht="9.75" customHeight="1">
      <c r="B98" s="12"/>
      <c r="C98" s="12"/>
      <c r="D98" s="10"/>
      <c r="E98" s="10"/>
      <c r="F98" s="14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s="7" customFormat="1" ht="9.75" customHeight="1">
      <c r="B99" s="9">
        <v>8</v>
      </c>
      <c r="C99" s="9" t="s">
        <v>32</v>
      </c>
      <c r="D99" s="9" t="s">
        <v>33</v>
      </c>
      <c r="E99" s="9" t="s">
        <v>25</v>
      </c>
      <c r="F99" s="14"/>
      <c r="G99" s="10" t="s">
        <v>162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s="7" customFormat="1" ht="9.75" customHeight="1">
      <c r="B100" s="9">
        <v>29</v>
      </c>
      <c r="C100" s="9" t="s">
        <v>36</v>
      </c>
      <c r="D100" s="9" t="s">
        <v>37</v>
      </c>
      <c r="E100" s="9" t="s">
        <v>38</v>
      </c>
      <c r="F100" s="14"/>
      <c r="G100" s="10" t="s">
        <v>163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s="7" customFormat="1" ht="9.75" customHeight="1">
      <c r="B101" s="18">
        <v>19</v>
      </c>
      <c r="C101" s="9" t="s">
        <v>26</v>
      </c>
      <c r="D101" s="9" t="s">
        <v>27</v>
      </c>
      <c r="E101" s="9" t="s">
        <v>28</v>
      </c>
      <c r="F101" s="14"/>
      <c r="G101" s="10" t="s">
        <v>163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s="7" customFormat="1" ht="9.75" customHeight="1">
      <c r="B102" s="9">
        <v>11</v>
      </c>
      <c r="C102" s="9" t="s">
        <v>34</v>
      </c>
      <c r="D102" s="9" t="s">
        <v>35</v>
      </c>
      <c r="E102" s="9" t="s">
        <v>25</v>
      </c>
      <c r="F102" s="14"/>
      <c r="G102" s="10" t="s">
        <v>163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s="7" customFormat="1" ht="9.75" customHeight="1">
      <c r="B103" s="9">
        <v>68</v>
      </c>
      <c r="C103" s="9" t="s">
        <v>49</v>
      </c>
      <c r="D103" s="9" t="s">
        <v>50</v>
      </c>
      <c r="E103" s="9" t="s">
        <v>41</v>
      </c>
      <c r="F103" s="14"/>
      <c r="G103" s="10" t="s">
        <v>164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s="7" customFormat="1" ht="9.75" customHeight="1">
      <c r="B104" s="12" t="s">
        <v>21</v>
      </c>
      <c r="C104" s="12"/>
      <c r="D104" s="10"/>
      <c r="E104" s="10"/>
      <c r="F104" s="14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s="7" customFormat="1" ht="9.75" customHeight="1">
      <c r="B105" s="12"/>
      <c r="C105" s="12"/>
      <c r="D105" s="10"/>
      <c r="E105" s="10"/>
      <c r="F105" s="14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s="7" customFormat="1" ht="9.75" customHeight="1">
      <c r="B106" s="10">
        <v>1</v>
      </c>
      <c r="C106" s="9" t="s">
        <v>25</v>
      </c>
      <c r="D106" s="14">
        <v>0.3300810185185185</v>
      </c>
      <c r="E106" s="14">
        <v>0.3300810185185185</v>
      </c>
      <c r="F106" s="14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s="7" customFormat="1" ht="9.75" customHeight="1">
      <c r="B107" s="10">
        <v>2</v>
      </c>
      <c r="C107" s="9" t="s">
        <v>38</v>
      </c>
      <c r="D107" s="14"/>
      <c r="E107" s="14">
        <v>0.3308333333333333</v>
      </c>
      <c r="F107" s="14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s="7" customFormat="1" ht="9.75" customHeight="1">
      <c r="B108" s="10">
        <v>3</v>
      </c>
      <c r="C108" s="9" t="s">
        <v>28</v>
      </c>
      <c r="D108" s="14"/>
      <c r="E108" s="14">
        <v>0.33121527777777776</v>
      </c>
      <c r="F108" s="14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s="7" customFormat="1" ht="9.75" customHeight="1">
      <c r="B109" s="10">
        <v>4</v>
      </c>
      <c r="C109" s="9" t="s">
        <v>41</v>
      </c>
      <c r="D109" s="14"/>
      <c r="E109" s="14">
        <v>0.3312615740740741</v>
      </c>
      <c r="F109" s="1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s="7" customFormat="1" ht="9.75" customHeight="1">
      <c r="B110" s="10">
        <v>5</v>
      </c>
      <c r="C110" s="9" t="s">
        <v>64</v>
      </c>
      <c r="D110" s="14"/>
      <c r="E110" s="14">
        <v>0.3478819444444445</v>
      </c>
      <c r="F110" s="14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s="7" customFormat="1" ht="9.75" customHeight="1">
      <c r="B111" s="10">
        <v>6</v>
      </c>
      <c r="C111" s="9" t="s">
        <v>31</v>
      </c>
      <c r="D111" s="14"/>
      <c r="E111" s="14">
        <v>0.35057870370370375</v>
      </c>
      <c r="F111" s="14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s="7" customFormat="1" ht="9.75" customHeight="1">
      <c r="B112" s="10">
        <v>7</v>
      </c>
      <c r="C112" s="9" t="s">
        <v>82</v>
      </c>
      <c r="D112" s="14"/>
      <c r="E112" s="14">
        <v>0.37254629629629626</v>
      </c>
      <c r="F112" s="14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s="7" customFormat="1" ht="9.75" customHeight="1">
      <c r="B113" s="10">
        <v>8</v>
      </c>
      <c r="C113" s="9" t="s">
        <v>61</v>
      </c>
      <c r="D113" s="14"/>
      <c r="E113" s="14">
        <v>0.3771643518518519</v>
      </c>
      <c r="F113" s="14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s="7" customFormat="1" ht="9.75" customHeight="1">
      <c r="B114" s="10">
        <v>9</v>
      </c>
      <c r="C114" s="9" t="s">
        <v>69</v>
      </c>
      <c r="D114" s="14"/>
      <c r="E114" s="14">
        <v>0.4147222222222222</v>
      </c>
      <c r="F114" s="14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6" s="7" customFormat="1" ht="9.75" customHeight="1">
      <c r="B115" s="7">
        <v>10</v>
      </c>
      <c r="C115" s="9" t="s">
        <v>86</v>
      </c>
      <c r="D115" s="15"/>
      <c r="E115" s="24">
        <v>0.43285879629629626</v>
      </c>
      <c r="F115" s="15"/>
    </row>
    <row r="116" spans="2:6" s="7" customFormat="1" ht="9.75" customHeight="1">
      <c r="B116" s="7">
        <v>11</v>
      </c>
      <c r="C116" s="9" t="s">
        <v>122</v>
      </c>
      <c r="D116" s="15"/>
      <c r="E116" s="24">
        <v>0.4500810185185185</v>
      </c>
      <c r="F116" s="15"/>
    </row>
    <row r="117" spans="2:6" s="7" customFormat="1" ht="9.75" customHeight="1">
      <c r="B117" s="7">
        <v>12</v>
      </c>
      <c r="C117" s="9" t="s">
        <v>78</v>
      </c>
      <c r="D117" s="15"/>
      <c r="E117" s="24">
        <v>0.4664814814814815</v>
      </c>
      <c r="F117" s="15"/>
    </row>
    <row r="118" spans="5:6" s="7" customFormat="1" ht="9.75" customHeight="1">
      <c r="E118" s="15"/>
      <c r="F118" s="15"/>
    </row>
    <row r="119" spans="4:6" s="7" customFormat="1" ht="9.75" customHeight="1">
      <c r="D119" s="7" t="s">
        <v>165</v>
      </c>
      <c r="E119" s="15"/>
      <c r="F119" s="15"/>
    </row>
    <row r="120" spans="5:6" s="7" customFormat="1" ht="9.75" customHeight="1">
      <c r="E120" s="15"/>
      <c r="F120" s="15"/>
    </row>
    <row r="121" spans="5:6" s="7" customFormat="1" ht="9.75" customHeight="1">
      <c r="E121" s="15"/>
      <c r="F121" s="15"/>
    </row>
    <row r="122" s="7" customFormat="1" ht="9.75" customHeight="1">
      <c r="F122" s="15"/>
    </row>
    <row r="123" s="7" customFormat="1" ht="9.75" customHeight="1">
      <c r="F123" s="15"/>
    </row>
    <row r="124" s="7" customFormat="1" ht="9.75" customHeight="1">
      <c r="F124" s="15"/>
    </row>
    <row r="125" s="7" customFormat="1" ht="9.75" customHeight="1">
      <c r="F125" s="15"/>
    </row>
    <row r="126" s="7" customFormat="1" ht="9.75" customHeight="1">
      <c r="F126" s="15"/>
    </row>
    <row r="127" s="7" customFormat="1" ht="9.75" customHeight="1">
      <c r="F127" s="15"/>
    </row>
    <row r="128" s="7" customFormat="1" ht="9.75" customHeight="1">
      <c r="F128" s="15"/>
    </row>
    <row r="129" s="7" customFormat="1" ht="9.75" customHeight="1"/>
    <row r="130" s="7" customFormat="1" ht="9.75" customHeight="1"/>
    <row r="131" s="7" customFormat="1" ht="9.75" customHeight="1"/>
    <row r="132" s="7" customFormat="1" ht="9.75" customHeight="1"/>
    <row r="133" s="7" customFormat="1" ht="9.75" customHeight="1"/>
    <row r="134" s="7" customFormat="1" ht="9.75" customHeight="1"/>
    <row r="135" s="7" customFormat="1" ht="9.75" customHeight="1"/>
    <row r="136" s="7" customFormat="1" ht="9.75" customHeight="1"/>
    <row r="137" s="7" customFormat="1" ht="9.75" customHeight="1"/>
    <row r="138" s="7" customFormat="1" ht="9.75" customHeight="1"/>
    <row r="139" s="7" customFormat="1" ht="9.75" customHeight="1"/>
    <row r="140" s="7" customFormat="1" ht="9.75" customHeight="1"/>
    <row r="141" s="7" customFormat="1" ht="9.75" customHeight="1"/>
    <row r="142" s="7" customFormat="1" ht="9.75" customHeight="1"/>
    <row r="143" s="7" customFormat="1" ht="9.75" customHeight="1"/>
    <row r="144" s="7" customFormat="1" ht="9.75" customHeight="1"/>
    <row r="145" s="7" customFormat="1" ht="9.75" customHeight="1"/>
    <row r="146" s="7" customFormat="1" ht="9.75" customHeight="1"/>
    <row r="147" s="7" customFormat="1" ht="9.75" customHeight="1"/>
    <row r="148" s="7" customFormat="1" ht="9.75" customHeight="1"/>
    <row r="149" s="7" customFormat="1" ht="9.75" customHeight="1"/>
    <row r="150" s="7" customFormat="1" ht="9.75" customHeight="1"/>
    <row r="151" s="7" customFormat="1" ht="9.75" customHeight="1"/>
    <row r="152" s="7" customFormat="1" ht="9.75" customHeight="1"/>
    <row r="153" s="7" customFormat="1" ht="9.75" customHeight="1"/>
    <row r="154" s="7" customFormat="1" ht="9.75" customHeight="1"/>
    <row r="155" s="7" customFormat="1" ht="9.75" customHeight="1"/>
    <row r="156" s="7" customFormat="1" ht="9.75" customHeight="1"/>
  </sheetData>
  <sheetProtection/>
  <mergeCells count="3">
    <mergeCell ref="A3:H3"/>
    <mergeCell ref="A4:H4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xp</cp:lastModifiedBy>
  <cp:lastPrinted>2016-05-29T11:13:58Z</cp:lastPrinted>
  <dcterms:created xsi:type="dcterms:W3CDTF">2012-05-15T19:48:30Z</dcterms:created>
  <dcterms:modified xsi:type="dcterms:W3CDTF">2016-05-31T08:49:28Z</dcterms:modified>
  <cp:category/>
  <cp:version/>
  <cp:contentType/>
  <cp:contentStatus/>
</cp:coreProperties>
</file>